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6225"/>
  </bookViews>
  <sheets>
    <sheet name="4 jarige " sheetId="1" r:id="rId1"/>
    <sheet name="5 Jarige 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52" i="1" l="1"/>
  <c r="K52" i="1"/>
  <c r="A52" i="1"/>
  <c r="L51" i="1"/>
  <c r="K51" i="1"/>
  <c r="A51" i="1"/>
  <c r="L50" i="1"/>
  <c r="K50" i="1"/>
  <c r="A50" i="1"/>
  <c r="L49" i="1"/>
  <c r="K49" i="1"/>
  <c r="A49" i="1"/>
  <c r="L48" i="1"/>
  <c r="K48" i="1"/>
  <c r="A48" i="1"/>
  <c r="L47" i="1"/>
  <c r="K47" i="1"/>
  <c r="A47" i="1"/>
  <c r="L46" i="1"/>
  <c r="K46" i="1"/>
  <c r="L45" i="1"/>
  <c r="K45" i="1"/>
  <c r="L44" i="1"/>
  <c r="K44" i="1"/>
  <c r="L43" i="1"/>
  <c r="K43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</calcChain>
</file>

<file path=xl/sharedStrings.xml><?xml version="1.0" encoding="utf-8"?>
<sst xmlns="http://schemas.openxmlformats.org/spreadsheetml/2006/main" count="241" uniqueCount="174">
  <si>
    <t>Nr.</t>
  </si>
  <si>
    <t>Naam</t>
  </si>
  <si>
    <t>Plaats</t>
  </si>
  <si>
    <t>Paard</t>
  </si>
  <si>
    <t>Afstamming</t>
  </si>
  <si>
    <t>CombinatieNr</t>
  </si>
  <si>
    <t>Klasse</t>
  </si>
  <si>
    <t>totaal score mance 1</t>
  </si>
  <si>
    <t>totaal score manche 2</t>
  </si>
  <si>
    <t>Totaal</t>
  </si>
  <si>
    <t>Rij</t>
  </si>
  <si>
    <t>Bart Lips</t>
  </si>
  <si>
    <t>Hilvarenbeek</t>
  </si>
  <si>
    <t>Casago II</t>
  </si>
  <si>
    <t>CasalxCarthago</t>
  </si>
  <si>
    <t>Fokker M. van den Bruggen</t>
  </si>
  <si>
    <t/>
  </si>
  <si>
    <t>Stijn Van der Velden</t>
  </si>
  <si>
    <t>Eindhoven</t>
  </si>
  <si>
    <t>Big Lil Sis</t>
  </si>
  <si>
    <t>Zippit</t>
  </si>
  <si>
    <t>Fokker</t>
  </si>
  <si>
    <t>Leon Kuijpers</t>
  </si>
  <si>
    <t>Oudenbosch</t>
  </si>
  <si>
    <t>Unique promesse Z</t>
  </si>
  <si>
    <t>nn</t>
  </si>
  <si>
    <t>Thomas Mertens</t>
  </si>
  <si>
    <t>Etten-leur</t>
  </si>
  <si>
    <t>Blom`s Icarus</t>
  </si>
  <si>
    <t>Biscayo x Caretino x Grundyman</t>
  </si>
  <si>
    <t>Fokker ?</t>
  </si>
  <si>
    <t>I Am Codex</t>
  </si>
  <si>
    <t>Codex one x Cavaro Z x Capitol</t>
  </si>
  <si>
    <t>Fokker M. va den Bruggen Goirle</t>
  </si>
  <si>
    <t>Bente Kuipers</t>
  </si>
  <si>
    <t>Boxtel</t>
  </si>
  <si>
    <t>Ilitta B</t>
  </si>
  <si>
    <t>Ustinov x indoctro x Voltaire</t>
  </si>
  <si>
    <t>Frans Burgers</t>
  </si>
  <si>
    <t>Moergestel</t>
  </si>
  <si>
    <t>Ignace R</t>
  </si>
  <si>
    <t>Echo v Spieveld x Diamant de Semilly x Padinus</t>
  </si>
  <si>
    <t xml:space="preserve">Fokker: Ed Reijrink te Diessen </t>
  </si>
  <si>
    <t>Loes van Gils</t>
  </si>
  <si>
    <t>Rijsbergen</t>
  </si>
  <si>
    <t>Indira</t>
  </si>
  <si>
    <t>Al Capone</t>
  </si>
  <si>
    <t>Lisanne Verdonk</t>
  </si>
  <si>
    <t>/</t>
  </si>
  <si>
    <t>I am</t>
  </si>
  <si>
    <t>Dexter R xMermus</t>
  </si>
  <si>
    <t>Geert Moerings</t>
  </si>
  <si>
    <t>Anouk Westerman</t>
  </si>
  <si>
    <t>Wouw</t>
  </si>
  <si>
    <t>Inspecteur</t>
  </si>
  <si>
    <t>Bodinus x Lux</t>
  </si>
  <si>
    <t>Of Bodinus x Lux X Catitol  ( Donker bruin ) Fokker ?</t>
  </si>
  <si>
    <t>vins vd tojophoeve z</t>
  </si>
  <si>
    <t>vragant x calvados</t>
  </si>
  <si>
    <t>Iris van de Graaf</t>
  </si>
  <si>
    <t>Alblasserdam</t>
  </si>
  <si>
    <t>irvine</t>
  </si>
  <si>
    <t>Mylord carthago</t>
  </si>
  <si>
    <t xml:space="preserve">Uitslag 4 jarige </t>
  </si>
  <si>
    <t>5 jarige</t>
  </si>
  <si>
    <t>klasse 5J</t>
  </si>
  <si>
    <t>Rang</t>
  </si>
  <si>
    <t>Ruiter</t>
  </si>
  <si>
    <t>Woonplaats</t>
  </si>
  <si>
    <t>sptn1</t>
  </si>
  <si>
    <t>tijd1</t>
  </si>
  <si>
    <t>sptn2</t>
  </si>
  <si>
    <t>tijd2</t>
  </si>
  <si>
    <t>Blom`s Heaven</t>
  </si>
  <si>
    <t>Davy Meijer</t>
  </si>
  <si>
    <t>hustler</t>
  </si>
  <si>
    <t>As</t>
  </si>
  <si>
    <t>Yvonne Pleijte- jakobsen</t>
  </si>
  <si>
    <t>homey</t>
  </si>
  <si>
    <t>Meliskerke</t>
  </si>
  <si>
    <t>Leon Kuypers</t>
  </si>
  <si>
    <t>Higo</t>
  </si>
  <si>
    <t>Breda</t>
  </si>
  <si>
    <t>Nick van der Graaf</t>
  </si>
  <si>
    <t>happiness</t>
  </si>
  <si>
    <t>Rucphen</t>
  </si>
  <si>
    <t>Hastha</t>
  </si>
  <si>
    <t>Roosendaal</t>
  </si>
  <si>
    <t>Houdini</t>
  </si>
  <si>
    <t>NN</t>
  </si>
  <si>
    <t>Monique Hendriks</t>
  </si>
  <si>
    <t>E-Woodstock</t>
  </si>
  <si>
    <t>Lage Mierde</t>
  </si>
  <si>
    <t>hanea</t>
  </si>
  <si>
    <t>Hardesther</t>
  </si>
  <si>
    <t>Koen Leemans</t>
  </si>
  <si>
    <t>dopharma's hanaika</t>
  </si>
  <si>
    <t>Middelbeers</t>
  </si>
  <si>
    <t>santos</t>
  </si>
  <si>
    <t>dopharma's hay el desta ali</t>
  </si>
  <si>
    <t>Frank Van der Sloot</t>
  </si>
  <si>
    <t>Hoteuse wildrick's</t>
  </si>
  <si>
    <t>Tilburg</t>
  </si>
  <si>
    <t>Marwin van den Nieuwenhuijzen</t>
  </si>
  <si>
    <t>Hercules</t>
  </si>
  <si>
    <t>Sint-Oedenrode</t>
  </si>
  <si>
    <t>Michelle de Leeuw</t>
  </si>
  <si>
    <t>Hero</t>
  </si>
  <si>
    <t>Escabeche</t>
  </si>
  <si>
    <t>Hervesther</t>
  </si>
  <si>
    <t>Lil Big Sis</t>
  </si>
  <si>
    <t>Christy Dictus</t>
  </si>
  <si>
    <t>Ella</t>
  </si>
  <si>
    <t>Achtmaal</t>
  </si>
  <si>
    <t>Hangover</t>
  </si>
  <si>
    <t>future one r.l</t>
  </si>
  <si>
    <t>Yindee Van Wanrooij</t>
  </si>
  <si>
    <t>Sammy Joe Smit</t>
  </si>
  <si>
    <t>High Star</t>
  </si>
  <si>
    <t>Gilze</t>
  </si>
  <si>
    <t>John Josephs</t>
  </si>
  <si>
    <t>Hatsjoe</t>
  </si>
  <si>
    <t>Rotterdam</t>
  </si>
  <si>
    <t>Uit12</t>
  </si>
  <si>
    <t>Blom`s Zlantan</t>
  </si>
  <si>
    <t>Jorn van Kuyk</t>
  </si>
  <si>
    <t>hyperion</t>
  </si>
  <si>
    <t>Langeweg</t>
  </si>
  <si>
    <t>Thieu Timmermans</t>
  </si>
  <si>
    <t>havana</t>
  </si>
  <si>
    <t>Vlijmen</t>
  </si>
  <si>
    <t>Albert Smit</t>
  </si>
  <si>
    <t>High-touch</t>
  </si>
  <si>
    <t>blom`s holiday</t>
  </si>
  <si>
    <t>Ogano Girl Z</t>
  </si>
  <si>
    <t>Blom`s Hertogin</t>
  </si>
  <si>
    <t>Danny Willems</t>
  </si>
  <si>
    <t>Hinde</t>
  </si>
  <si>
    <t>Oosteind</t>
  </si>
  <si>
    <t>Mandy Deurloo</t>
  </si>
  <si>
    <t>Heureuse</t>
  </si>
  <si>
    <t>Tholen</t>
  </si>
  <si>
    <t>Hendrik wildricks</t>
  </si>
  <si>
    <t>Suspect DK Z</t>
  </si>
  <si>
    <t>Zundert</t>
  </si>
  <si>
    <t>Hera</t>
  </si>
  <si>
    <t>Hilke Kok</t>
  </si>
  <si>
    <t>Magnolia v 't Dauwhof</t>
  </si>
  <si>
    <t>Etten-Leur</t>
  </si>
  <si>
    <t>hamlet</t>
  </si>
  <si>
    <t>dopharma's harvey</t>
  </si>
  <si>
    <t>Sam Versteijnen</t>
  </si>
  <si>
    <t>Hyon</t>
  </si>
  <si>
    <t>Berkel-Enschot</t>
  </si>
  <si>
    <t>Paul Donkers</t>
  </si>
  <si>
    <t>Happy</t>
  </si>
  <si>
    <t>.</t>
  </si>
  <si>
    <t>Lisanne van de Pasch</t>
  </si>
  <si>
    <t>Harrant</t>
  </si>
  <si>
    <t>Helmond</t>
  </si>
  <si>
    <t>Hilton</t>
  </si>
  <si>
    <t>Kees Van Gestel</t>
  </si>
  <si>
    <t>Hotshot</t>
  </si>
  <si>
    <t>x</t>
  </si>
  <si>
    <t>Sjoerd Vrijhoeven</t>
  </si>
  <si>
    <t>Boca Junior Z</t>
  </si>
  <si>
    <t>Dongen</t>
  </si>
  <si>
    <t>Uit1</t>
  </si>
  <si>
    <t>havanna</t>
  </si>
  <si>
    <t>Uit11</t>
  </si>
  <si>
    <t>Hallyfax HX</t>
  </si>
  <si>
    <t>Dis</t>
  </si>
  <si>
    <t>Horsefood Springtalent 2017</t>
  </si>
  <si>
    <t xml:space="preserve">Fokker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</si>
</sst>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sz val="8"/>
      <name val="Verdan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3" borderId="1" xfId="0" applyFont="1" applyFill="1" applyBorder="1"/>
    <xf numFmtId="0" fontId="4" fillId="0" borderId="1" xfId="0" applyFont="1" applyBorder="1"/>
    <xf numFmtId="0" fontId="5" fillId="0" borderId="1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891541</xdr:colOff>
      <xdr:row>3</xdr:row>
      <xdr:rowOff>251461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xmlns="" id="{64C3ADF2-562A-4290-A606-BBF28FA1F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1143000" cy="1074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bbie/Downloads/Springen%20jonge%20paarden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che 1"/>
      <sheetName val="Manche 2"/>
      <sheetName val="Startvolgorde manche 2"/>
      <sheetName val="Totaal uitslag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4"/>
  <sheetViews>
    <sheetView tabSelected="1" workbookViewId="0">
      <selection activeCell="R17" sqref="R17"/>
    </sheetView>
  </sheetViews>
  <sheetFormatPr defaultRowHeight="21.6" customHeight="1" x14ac:dyDescent="0.25"/>
  <cols>
    <col min="1" max="1" width="3.7109375" bestFit="1" customWidth="1"/>
    <col min="2" max="2" width="17.28515625" style="7" bestFit="1" customWidth="1"/>
    <col min="3" max="3" width="15.140625" style="7" hidden="1" customWidth="1"/>
    <col min="4" max="4" width="22.5703125" style="7" customWidth="1"/>
    <col min="5" max="5" width="30.5703125" style="7" customWidth="1"/>
    <col min="6" max="6" width="12.140625" style="7" hidden="1" customWidth="1"/>
    <col min="7" max="7" width="7" style="7" hidden="1" customWidth="1"/>
    <col min="8" max="8" width="21" style="7" customWidth="1"/>
    <col min="9" max="9" width="11.140625" customWidth="1"/>
    <col min="10" max="10" width="10.85546875" customWidth="1"/>
    <col min="11" max="11" width="13.5703125" customWidth="1"/>
    <col min="12" max="12" width="13.5703125" hidden="1" customWidth="1"/>
  </cols>
  <sheetData>
    <row r="3" spans="1:12" ht="21.6" customHeight="1" x14ac:dyDescent="0.25">
      <c r="D3" s="8" t="s">
        <v>63</v>
      </c>
    </row>
    <row r="5" spans="1:12" ht="46.9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173</v>
      </c>
      <c r="I5" s="1" t="s">
        <v>7</v>
      </c>
      <c r="J5" s="1" t="s">
        <v>8</v>
      </c>
      <c r="K5" s="1" t="s">
        <v>9</v>
      </c>
      <c r="L5" s="1" t="s">
        <v>10</v>
      </c>
    </row>
    <row r="6" spans="1:12" ht="21.6" customHeight="1" x14ac:dyDescent="0.25">
      <c r="A6" s="2">
        <v>1</v>
      </c>
      <c r="B6" s="3" t="s">
        <v>11</v>
      </c>
      <c r="C6" s="3" t="s">
        <v>12</v>
      </c>
      <c r="D6" s="3" t="s">
        <v>13</v>
      </c>
      <c r="E6" s="3" t="s">
        <v>14</v>
      </c>
      <c r="F6" s="3"/>
      <c r="G6" s="3"/>
      <c r="H6" s="3" t="s">
        <v>15</v>
      </c>
      <c r="I6" s="4">
        <v>24.1</v>
      </c>
      <c r="J6" s="4">
        <v>24</v>
      </c>
      <c r="K6" s="4">
        <f t="shared" ref="K6:K18" si="0">J6+I6</f>
        <v>48.1</v>
      </c>
      <c r="L6" s="4">
        <f t="shared" ref="L6:L18" si="1">ROW(A6)</f>
        <v>6</v>
      </c>
    </row>
    <row r="7" spans="1:12" ht="21.6" customHeight="1" x14ac:dyDescent="0.25">
      <c r="A7" s="2">
        <v>2</v>
      </c>
      <c r="B7" s="3" t="s">
        <v>17</v>
      </c>
      <c r="C7" s="3" t="s">
        <v>18</v>
      </c>
      <c r="D7" s="3" t="s">
        <v>19</v>
      </c>
      <c r="E7" s="3" t="s">
        <v>20</v>
      </c>
      <c r="F7" s="3"/>
      <c r="G7" s="3"/>
      <c r="H7" s="3" t="s">
        <v>21</v>
      </c>
      <c r="I7" s="4">
        <v>24</v>
      </c>
      <c r="J7" s="4">
        <v>23.6</v>
      </c>
      <c r="K7" s="4">
        <f t="shared" si="0"/>
        <v>47.6</v>
      </c>
      <c r="L7" s="4">
        <f t="shared" si="1"/>
        <v>7</v>
      </c>
    </row>
    <row r="8" spans="1:12" ht="21.6" customHeight="1" x14ac:dyDescent="0.25">
      <c r="A8" s="2">
        <v>3</v>
      </c>
      <c r="B8" s="3" t="s">
        <v>22</v>
      </c>
      <c r="C8" s="3" t="s">
        <v>23</v>
      </c>
      <c r="D8" s="3" t="s">
        <v>24</v>
      </c>
      <c r="E8" s="3" t="s">
        <v>25</v>
      </c>
      <c r="F8" s="3"/>
      <c r="G8" s="3"/>
      <c r="H8" s="3" t="s">
        <v>21</v>
      </c>
      <c r="I8" s="4">
        <v>24.6</v>
      </c>
      <c r="J8" s="4">
        <v>21.9</v>
      </c>
      <c r="K8" s="4">
        <f t="shared" si="0"/>
        <v>46.5</v>
      </c>
      <c r="L8" s="4">
        <f t="shared" si="1"/>
        <v>8</v>
      </c>
    </row>
    <row r="9" spans="1:12" ht="21.6" customHeight="1" x14ac:dyDescent="0.25">
      <c r="A9" s="2">
        <v>4</v>
      </c>
      <c r="B9" s="3" t="s">
        <v>26</v>
      </c>
      <c r="C9" s="3" t="s">
        <v>27</v>
      </c>
      <c r="D9" s="3" t="s">
        <v>28</v>
      </c>
      <c r="E9" s="3" t="s">
        <v>29</v>
      </c>
      <c r="F9" s="3"/>
      <c r="G9" s="3"/>
      <c r="H9" s="3" t="s">
        <v>30</v>
      </c>
      <c r="I9" s="4">
        <v>22.700000000000003</v>
      </c>
      <c r="J9" s="4">
        <v>23.6</v>
      </c>
      <c r="K9" s="4">
        <f t="shared" si="0"/>
        <v>46.300000000000004</v>
      </c>
      <c r="L9" s="4">
        <f t="shared" si="1"/>
        <v>9</v>
      </c>
    </row>
    <row r="10" spans="1:12" ht="21.6" customHeight="1" x14ac:dyDescent="0.25">
      <c r="A10" s="2">
        <v>5</v>
      </c>
      <c r="B10" s="3" t="s">
        <v>11</v>
      </c>
      <c r="C10" s="3" t="s">
        <v>12</v>
      </c>
      <c r="D10" s="3" t="s">
        <v>31</v>
      </c>
      <c r="E10" s="3" t="s">
        <v>32</v>
      </c>
      <c r="F10" s="3"/>
      <c r="G10" s="3"/>
      <c r="H10" s="3" t="s">
        <v>33</v>
      </c>
      <c r="I10" s="4">
        <v>22.2</v>
      </c>
      <c r="J10" s="4">
        <v>23.4</v>
      </c>
      <c r="K10" s="4">
        <f t="shared" si="0"/>
        <v>45.599999999999994</v>
      </c>
      <c r="L10" s="4">
        <f t="shared" si="1"/>
        <v>10</v>
      </c>
    </row>
    <row r="11" spans="1:12" ht="21.6" customHeight="1" x14ac:dyDescent="0.25">
      <c r="A11" s="2">
        <v>6</v>
      </c>
      <c r="B11" s="3" t="s">
        <v>34</v>
      </c>
      <c r="C11" s="3" t="s">
        <v>35</v>
      </c>
      <c r="D11" s="3" t="s">
        <v>36</v>
      </c>
      <c r="E11" s="3" t="s">
        <v>37</v>
      </c>
      <c r="F11" s="3"/>
      <c r="G11" s="3"/>
      <c r="H11" s="3" t="s">
        <v>30</v>
      </c>
      <c r="I11" s="4">
        <v>23.2</v>
      </c>
      <c r="J11" s="4">
        <v>22.3</v>
      </c>
      <c r="K11" s="4">
        <f t="shared" si="0"/>
        <v>45.5</v>
      </c>
      <c r="L11" s="4">
        <f t="shared" si="1"/>
        <v>11</v>
      </c>
    </row>
    <row r="12" spans="1:12" ht="21.6" customHeight="1" x14ac:dyDescent="0.25">
      <c r="A12" s="2">
        <v>7</v>
      </c>
      <c r="B12" s="3" t="s">
        <v>38</v>
      </c>
      <c r="C12" s="3" t="s">
        <v>39</v>
      </c>
      <c r="D12" s="3" t="s">
        <v>40</v>
      </c>
      <c r="E12" s="3" t="s">
        <v>41</v>
      </c>
      <c r="F12" s="3"/>
      <c r="G12" s="3"/>
      <c r="H12" s="3" t="s">
        <v>42</v>
      </c>
      <c r="I12" s="4">
        <v>22.6</v>
      </c>
      <c r="J12" s="4">
        <v>22.8</v>
      </c>
      <c r="K12" s="4">
        <f t="shared" si="0"/>
        <v>45.400000000000006</v>
      </c>
      <c r="L12" s="4">
        <f t="shared" si="1"/>
        <v>12</v>
      </c>
    </row>
    <row r="13" spans="1:12" ht="21.6" customHeight="1" x14ac:dyDescent="0.25">
      <c r="A13" s="2">
        <v>8</v>
      </c>
      <c r="B13" s="3" t="s">
        <v>43</v>
      </c>
      <c r="C13" s="3" t="s">
        <v>44</v>
      </c>
      <c r="D13" s="3" t="s">
        <v>45</v>
      </c>
      <c r="E13" s="3" t="s">
        <v>46</v>
      </c>
      <c r="F13" s="3"/>
      <c r="G13" s="3"/>
      <c r="H13" s="3" t="s">
        <v>21</v>
      </c>
      <c r="I13" s="4">
        <v>21.7</v>
      </c>
      <c r="J13" s="4">
        <v>23.4</v>
      </c>
      <c r="K13" s="4">
        <f t="shared" si="0"/>
        <v>45.099999999999994</v>
      </c>
      <c r="L13" s="4">
        <f t="shared" si="1"/>
        <v>13</v>
      </c>
    </row>
    <row r="14" spans="1:12" ht="21.6" customHeight="1" x14ac:dyDescent="0.25">
      <c r="A14" s="2">
        <v>9</v>
      </c>
      <c r="B14" s="3" t="s">
        <v>47</v>
      </c>
      <c r="C14" s="3" t="s">
        <v>48</v>
      </c>
      <c r="D14" s="3" t="s">
        <v>49</v>
      </c>
      <c r="E14" s="3" t="s">
        <v>50</v>
      </c>
      <c r="F14" s="3"/>
      <c r="G14" s="3"/>
      <c r="H14" s="3" t="s">
        <v>16</v>
      </c>
      <c r="I14" s="4">
        <v>21.4</v>
      </c>
      <c r="J14" s="4">
        <v>22.799999999999997</v>
      </c>
      <c r="K14" s="4">
        <f t="shared" si="0"/>
        <v>44.199999999999996</v>
      </c>
      <c r="L14" s="4">
        <f t="shared" si="1"/>
        <v>14</v>
      </c>
    </row>
    <row r="15" spans="1:12" ht="21.6" customHeight="1" x14ac:dyDescent="0.25">
      <c r="A15" s="2">
        <v>10</v>
      </c>
      <c r="B15" s="3" t="s">
        <v>51</v>
      </c>
      <c r="C15" s="3"/>
      <c r="D15" s="3"/>
      <c r="E15" s="3"/>
      <c r="F15" s="3"/>
      <c r="G15" s="3"/>
      <c r="H15" s="3"/>
      <c r="I15" s="4">
        <v>23.1</v>
      </c>
      <c r="J15" s="4">
        <v>21</v>
      </c>
      <c r="K15" s="4">
        <f t="shared" si="0"/>
        <v>44.1</v>
      </c>
      <c r="L15" s="4">
        <f t="shared" si="1"/>
        <v>15</v>
      </c>
    </row>
    <row r="16" spans="1:12" ht="21.6" customHeight="1" x14ac:dyDescent="0.25">
      <c r="A16" s="2">
        <v>11</v>
      </c>
      <c r="B16" s="3" t="s">
        <v>52</v>
      </c>
      <c r="C16" s="3" t="s">
        <v>53</v>
      </c>
      <c r="D16" s="3" t="s">
        <v>54</v>
      </c>
      <c r="E16" s="3" t="s">
        <v>55</v>
      </c>
      <c r="F16" s="3"/>
      <c r="G16" s="3"/>
      <c r="H16" s="3" t="s">
        <v>56</v>
      </c>
      <c r="I16" s="4">
        <v>21.8</v>
      </c>
      <c r="J16" s="4">
        <v>22.3</v>
      </c>
      <c r="K16" s="4">
        <f t="shared" si="0"/>
        <v>44.1</v>
      </c>
      <c r="L16" s="4">
        <f t="shared" si="1"/>
        <v>16</v>
      </c>
    </row>
    <row r="17" spans="1:12" ht="21.6" customHeight="1" x14ac:dyDescent="0.25">
      <c r="A17" s="2">
        <v>12</v>
      </c>
      <c r="B17" s="3" t="s">
        <v>47</v>
      </c>
      <c r="C17" s="3" t="s">
        <v>48</v>
      </c>
      <c r="D17" s="3" t="s">
        <v>57</v>
      </c>
      <c r="E17" s="3" t="s">
        <v>58</v>
      </c>
      <c r="F17" s="3"/>
      <c r="G17" s="3"/>
      <c r="H17" s="3" t="s">
        <v>16</v>
      </c>
      <c r="I17" s="4">
        <v>23.6</v>
      </c>
      <c r="J17" s="4">
        <v>15</v>
      </c>
      <c r="K17" s="4">
        <f t="shared" si="0"/>
        <v>38.6</v>
      </c>
      <c r="L17" s="4">
        <f t="shared" si="1"/>
        <v>17</v>
      </c>
    </row>
    <row r="18" spans="1:12" ht="21.6" customHeight="1" x14ac:dyDescent="0.25">
      <c r="A18" s="2">
        <v>13</v>
      </c>
      <c r="B18" s="3" t="s">
        <v>59</v>
      </c>
      <c r="C18" s="3" t="s">
        <v>60</v>
      </c>
      <c r="D18" s="3" t="s">
        <v>61</v>
      </c>
      <c r="E18" s="3" t="s">
        <v>62</v>
      </c>
      <c r="F18" s="3"/>
      <c r="G18" s="3"/>
      <c r="H18" s="3" t="s">
        <v>21</v>
      </c>
      <c r="I18" s="4">
        <v>22.4</v>
      </c>
      <c r="J18" s="4">
        <v>14</v>
      </c>
      <c r="K18" s="4">
        <f t="shared" si="0"/>
        <v>36.4</v>
      </c>
      <c r="L18" s="4">
        <f t="shared" si="1"/>
        <v>18</v>
      </c>
    </row>
    <row r="19" spans="1:12" ht="21.6" customHeight="1" x14ac:dyDescent="0.25">
      <c r="B19"/>
      <c r="C19"/>
      <c r="D19"/>
      <c r="E19"/>
      <c r="F19"/>
      <c r="G19"/>
      <c r="H19"/>
    </row>
    <row r="20" spans="1:12" ht="21.6" customHeight="1" x14ac:dyDescent="0.25">
      <c r="B20"/>
      <c r="C20"/>
      <c r="D20"/>
      <c r="E20"/>
      <c r="F20"/>
      <c r="G20"/>
      <c r="H20"/>
    </row>
    <row r="21" spans="1:12" ht="21.6" customHeight="1" x14ac:dyDescent="0.25">
      <c r="B21"/>
      <c r="C21"/>
      <c r="D21"/>
      <c r="E21"/>
      <c r="F21"/>
      <c r="G21"/>
      <c r="H21"/>
    </row>
    <row r="22" spans="1:12" ht="21.6" customHeight="1" x14ac:dyDescent="0.25">
      <c r="B22"/>
      <c r="C22"/>
      <c r="D22"/>
      <c r="E22"/>
      <c r="F22"/>
      <c r="G22"/>
      <c r="H22"/>
    </row>
    <row r="23" spans="1:12" ht="21.6" customHeight="1" x14ac:dyDescent="0.25">
      <c r="B23"/>
      <c r="C23"/>
      <c r="D23"/>
      <c r="E23"/>
      <c r="F23"/>
      <c r="G23"/>
      <c r="H23"/>
    </row>
    <row r="24" spans="1:12" ht="21.6" customHeight="1" x14ac:dyDescent="0.25">
      <c r="B24"/>
      <c r="C24"/>
      <c r="D24"/>
      <c r="E24"/>
      <c r="F24"/>
      <c r="G24"/>
      <c r="H24"/>
    </row>
    <row r="25" spans="1:12" ht="21.6" customHeight="1" x14ac:dyDescent="0.25">
      <c r="B25"/>
      <c r="C25"/>
      <c r="D25"/>
      <c r="E25"/>
      <c r="F25"/>
      <c r="G25"/>
      <c r="H25"/>
    </row>
    <row r="26" spans="1:12" ht="21.6" customHeight="1" x14ac:dyDescent="0.25">
      <c r="B26"/>
      <c r="C26"/>
      <c r="D26"/>
      <c r="E26"/>
      <c r="F26"/>
      <c r="G26"/>
      <c r="H26"/>
    </row>
    <row r="27" spans="1:12" ht="21.6" customHeight="1" x14ac:dyDescent="0.25">
      <c r="B27"/>
      <c r="C27"/>
      <c r="D27"/>
      <c r="E27"/>
      <c r="F27"/>
      <c r="G27"/>
      <c r="H27"/>
    </row>
    <row r="28" spans="1:12" ht="21.6" customHeight="1" x14ac:dyDescent="0.25">
      <c r="B28"/>
      <c r="C28"/>
      <c r="D28"/>
      <c r="E28"/>
      <c r="F28"/>
      <c r="G28"/>
      <c r="H28"/>
    </row>
    <row r="29" spans="1:12" ht="21.6" customHeight="1" x14ac:dyDescent="0.25">
      <c r="B29"/>
      <c r="C29"/>
      <c r="D29"/>
      <c r="E29"/>
      <c r="F29"/>
      <c r="G29"/>
      <c r="H29"/>
    </row>
    <row r="30" spans="1:12" ht="21.6" customHeight="1" x14ac:dyDescent="0.25">
      <c r="B30"/>
      <c r="C30"/>
      <c r="D30"/>
      <c r="E30"/>
      <c r="F30"/>
      <c r="G30"/>
      <c r="H30"/>
    </row>
    <row r="31" spans="1:12" ht="21.6" customHeight="1" x14ac:dyDescent="0.25">
      <c r="B31"/>
      <c r="C31"/>
      <c r="D31"/>
      <c r="E31"/>
      <c r="F31"/>
      <c r="G31"/>
      <c r="H31"/>
    </row>
    <row r="32" spans="1:12" ht="21.6" customHeight="1" x14ac:dyDescent="0.25">
      <c r="B32"/>
      <c r="C32"/>
      <c r="D32"/>
      <c r="E32"/>
      <c r="F32"/>
      <c r="G32"/>
      <c r="H32"/>
    </row>
    <row r="33" spans="1:12" ht="21.6" customHeight="1" x14ac:dyDescent="0.25">
      <c r="B33"/>
      <c r="C33"/>
      <c r="D33"/>
      <c r="E33"/>
      <c r="F33"/>
      <c r="G33"/>
      <c r="H33"/>
    </row>
    <row r="34" spans="1:12" ht="21.6" customHeight="1" x14ac:dyDescent="0.25">
      <c r="B34"/>
      <c r="C34"/>
      <c r="D34"/>
      <c r="E34"/>
      <c r="F34"/>
      <c r="G34"/>
      <c r="H34"/>
    </row>
    <row r="35" spans="1:12" ht="21.6" customHeight="1" x14ac:dyDescent="0.25">
      <c r="B35"/>
      <c r="C35"/>
      <c r="D35"/>
      <c r="E35"/>
      <c r="F35"/>
      <c r="G35"/>
      <c r="H35"/>
    </row>
    <row r="36" spans="1:12" ht="21.6" customHeight="1" x14ac:dyDescent="0.25">
      <c r="B36"/>
      <c r="C36"/>
      <c r="D36"/>
      <c r="E36"/>
      <c r="F36"/>
      <c r="G36"/>
      <c r="H36"/>
    </row>
    <row r="37" spans="1:12" ht="21.6" customHeight="1" x14ac:dyDescent="0.25">
      <c r="B37"/>
      <c r="C37"/>
      <c r="D37"/>
      <c r="E37"/>
      <c r="F37"/>
      <c r="G37"/>
      <c r="H37"/>
    </row>
    <row r="38" spans="1:12" ht="21.6" customHeight="1" x14ac:dyDescent="0.25">
      <c r="B38"/>
      <c r="C38"/>
      <c r="D38"/>
      <c r="E38"/>
      <c r="F38"/>
      <c r="G38"/>
      <c r="H38"/>
    </row>
    <row r="39" spans="1:12" ht="21.6" customHeight="1" x14ac:dyDescent="0.25">
      <c r="B39"/>
      <c r="C39"/>
      <c r="D39"/>
      <c r="E39"/>
      <c r="F39"/>
      <c r="G39"/>
      <c r="H39"/>
    </row>
    <row r="40" spans="1:12" ht="21.6" customHeight="1" x14ac:dyDescent="0.25">
      <c r="B40"/>
      <c r="C40"/>
      <c r="D40"/>
      <c r="E40"/>
      <c r="F40"/>
      <c r="G40"/>
      <c r="H40"/>
    </row>
    <row r="41" spans="1:12" ht="21.6" customHeight="1" x14ac:dyDescent="0.25">
      <c r="B41"/>
      <c r="C41"/>
      <c r="D41"/>
      <c r="E41"/>
      <c r="F41"/>
      <c r="G41"/>
      <c r="H41"/>
    </row>
    <row r="42" spans="1:12" ht="21.6" customHeight="1" thickBot="1" x14ac:dyDescent="0.3">
      <c r="B42"/>
      <c r="C42"/>
      <c r="D42"/>
      <c r="E42"/>
      <c r="F42"/>
      <c r="G42"/>
      <c r="H42"/>
    </row>
    <row r="43" spans="1:12" ht="21.6" customHeight="1" thickBot="1" x14ac:dyDescent="0.3">
      <c r="A43" s="5"/>
      <c r="B43" s="6"/>
      <c r="C43" s="6"/>
      <c r="D43" s="6"/>
      <c r="E43" s="6"/>
      <c r="F43" s="6"/>
      <c r="G43" s="6"/>
      <c r="H43" s="6"/>
      <c r="K43">
        <f t="shared" ref="K43:K52" si="2">J43+I43</f>
        <v>0</v>
      </c>
      <c r="L43">
        <f t="shared" ref="L43:L52" si="3">ROW(A43)</f>
        <v>43</v>
      </c>
    </row>
    <row r="44" spans="1:12" ht="21.6" customHeight="1" thickBot="1" x14ac:dyDescent="0.3">
      <c r="A44" s="5"/>
      <c r="B44" s="6"/>
      <c r="C44" s="6"/>
      <c r="D44" s="6"/>
      <c r="E44" s="6"/>
      <c r="F44" s="6"/>
      <c r="G44" s="6"/>
      <c r="H44" s="6"/>
      <c r="K44">
        <f t="shared" si="2"/>
        <v>0</v>
      </c>
      <c r="L44">
        <f t="shared" si="3"/>
        <v>44</v>
      </c>
    </row>
    <row r="45" spans="1:12" ht="21.6" customHeight="1" thickBot="1" x14ac:dyDescent="0.3">
      <c r="A45" s="5"/>
      <c r="B45" s="6"/>
      <c r="C45" s="6"/>
      <c r="D45" s="6"/>
      <c r="E45" s="6"/>
      <c r="F45" s="6"/>
      <c r="G45" s="6"/>
      <c r="H45" s="6"/>
      <c r="K45">
        <f t="shared" si="2"/>
        <v>0</v>
      </c>
      <c r="L45">
        <f t="shared" si="3"/>
        <v>45</v>
      </c>
    </row>
    <row r="46" spans="1:12" ht="21.6" customHeight="1" thickBot="1" x14ac:dyDescent="0.3">
      <c r="A46" s="5"/>
      <c r="B46" s="6"/>
      <c r="C46" s="6"/>
      <c r="D46" s="6"/>
      <c r="E46" s="6"/>
      <c r="F46" s="6"/>
      <c r="G46" s="6"/>
      <c r="H46" s="6"/>
      <c r="K46">
        <f t="shared" si="2"/>
        <v>0</v>
      </c>
      <c r="L46">
        <f t="shared" si="3"/>
        <v>46</v>
      </c>
    </row>
    <row r="47" spans="1:12" ht="21.6" customHeight="1" thickBot="1" x14ac:dyDescent="0.3">
      <c r="A47" s="5">
        <f>'[1]Manche 2'!A44</f>
        <v>0</v>
      </c>
      <c r="B47" s="6"/>
      <c r="C47" s="6"/>
      <c r="D47" s="6"/>
      <c r="E47" s="6"/>
      <c r="F47" s="6"/>
      <c r="G47" s="6"/>
      <c r="H47" s="6"/>
      <c r="K47">
        <f t="shared" si="2"/>
        <v>0</v>
      </c>
      <c r="L47">
        <f t="shared" si="3"/>
        <v>47</v>
      </c>
    </row>
    <row r="48" spans="1:12" ht="21.6" customHeight="1" thickBot="1" x14ac:dyDescent="0.3">
      <c r="A48" s="5">
        <f>'[1]Manche 2'!A45</f>
        <v>0</v>
      </c>
      <c r="B48" s="6"/>
      <c r="C48" s="6"/>
      <c r="D48" s="6"/>
      <c r="E48" s="6"/>
      <c r="F48" s="6"/>
      <c r="G48" s="6"/>
      <c r="H48" s="6"/>
      <c r="K48">
        <f t="shared" si="2"/>
        <v>0</v>
      </c>
      <c r="L48">
        <f t="shared" si="3"/>
        <v>48</v>
      </c>
    </row>
    <row r="49" spans="1:12" ht="21.6" customHeight="1" thickBot="1" x14ac:dyDescent="0.3">
      <c r="A49" s="5">
        <f>'[1]Manche 2'!A46</f>
        <v>0</v>
      </c>
      <c r="B49" s="6"/>
      <c r="C49" s="6"/>
      <c r="D49" s="6"/>
      <c r="E49" s="6"/>
      <c r="F49" s="6"/>
      <c r="G49" s="6"/>
      <c r="H49" s="6"/>
      <c r="K49">
        <f t="shared" si="2"/>
        <v>0</v>
      </c>
      <c r="L49">
        <f t="shared" si="3"/>
        <v>49</v>
      </c>
    </row>
    <row r="50" spans="1:12" ht="21.6" customHeight="1" thickBot="1" x14ac:dyDescent="0.3">
      <c r="A50" s="5">
        <f>'[1]Manche 2'!A47</f>
        <v>0</v>
      </c>
      <c r="B50" s="6"/>
      <c r="C50" s="6"/>
      <c r="D50" s="6"/>
      <c r="E50" s="6"/>
      <c r="F50" s="6"/>
      <c r="G50" s="6"/>
      <c r="H50" s="6"/>
      <c r="K50">
        <f t="shared" si="2"/>
        <v>0</v>
      </c>
      <c r="L50">
        <f t="shared" si="3"/>
        <v>50</v>
      </c>
    </row>
    <row r="51" spans="1:12" ht="21.6" customHeight="1" thickBot="1" x14ac:dyDescent="0.3">
      <c r="A51" s="5">
        <f>'[1]Manche 2'!A48</f>
        <v>0</v>
      </c>
      <c r="B51" s="6"/>
      <c r="C51" s="6"/>
      <c r="D51" s="6"/>
      <c r="E51" s="6"/>
      <c r="F51" s="6"/>
      <c r="G51" s="6"/>
      <c r="H51" s="6"/>
      <c r="K51">
        <f t="shared" si="2"/>
        <v>0</v>
      </c>
      <c r="L51">
        <f t="shared" si="3"/>
        <v>51</v>
      </c>
    </row>
    <row r="52" spans="1:12" ht="21.6" customHeight="1" thickBot="1" x14ac:dyDescent="0.3">
      <c r="A52" s="5">
        <f>'[1]Manche 2'!A49</f>
        <v>0</v>
      </c>
      <c r="B52" s="6"/>
      <c r="C52" s="6"/>
      <c r="D52" s="6"/>
      <c r="E52" s="6"/>
      <c r="F52" s="6"/>
      <c r="G52" s="6"/>
      <c r="H52" s="6"/>
      <c r="K52">
        <f t="shared" si="2"/>
        <v>0</v>
      </c>
      <c r="L52">
        <f t="shared" si="3"/>
        <v>52</v>
      </c>
    </row>
    <row r="53" spans="1:12" ht="21.6" customHeight="1" x14ac:dyDescent="0.25">
      <c r="B53"/>
      <c r="C53"/>
      <c r="D53"/>
      <c r="E53"/>
      <c r="F53"/>
      <c r="G53"/>
      <c r="H53"/>
    </row>
    <row r="54" spans="1:12" ht="21.6" customHeight="1" x14ac:dyDescent="0.25">
      <c r="B54"/>
      <c r="C54"/>
      <c r="D54"/>
      <c r="E54"/>
      <c r="F54"/>
      <c r="G54"/>
      <c r="H54"/>
    </row>
    <row r="55" spans="1:12" ht="21.6" customHeight="1" x14ac:dyDescent="0.25">
      <c r="B55"/>
      <c r="C55"/>
      <c r="D55"/>
      <c r="E55"/>
      <c r="F55"/>
      <c r="G55"/>
      <c r="H55"/>
    </row>
    <row r="56" spans="1:12" ht="21.6" customHeight="1" x14ac:dyDescent="0.25">
      <c r="B56"/>
      <c r="C56"/>
      <c r="D56"/>
      <c r="E56"/>
      <c r="F56"/>
      <c r="G56"/>
      <c r="H56"/>
    </row>
    <row r="57" spans="1:12" ht="21.6" customHeight="1" x14ac:dyDescent="0.25">
      <c r="B57"/>
      <c r="C57"/>
      <c r="D57"/>
      <c r="E57"/>
      <c r="F57"/>
      <c r="G57"/>
      <c r="H57"/>
    </row>
    <row r="58" spans="1:12" ht="21.6" customHeight="1" x14ac:dyDescent="0.25">
      <c r="B58"/>
      <c r="C58"/>
      <c r="D58"/>
      <c r="E58"/>
      <c r="F58"/>
      <c r="G58"/>
      <c r="H58"/>
    </row>
    <row r="59" spans="1:12" ht="21.6" customHeight="1" x14ac:dyDescent="0.25">
      <c r="B59"/>
      <c r="C59"/>
      <c r="D59"/>
      <c r="E59"/>
      <c r="F59"/>
      <c r="G59"/>
      <c r="H59"/>
    </row>
    <row r="60" spans="1:12" ht="21.6" customHeight="1" x14ac:dyDescent="0.25">
      <c r="B60"/>
      <c r="C60"/>
      <c r="D60"/>
      <c r="E60"/>
      <c r="F60"/>
      <c r="G60"/>
      <c r="H60"/>
    </row>
    <row r="61" spans="1:12" ht="21.6" customHeight="1" x14ac:dyDescent="0.25">
      <c r="B61"/>
      <c r="C61"/>
      <c r="D61"/>
      <c r="E61"/>
      <c r="F61"/>
      <c r="G61"/>
      <c r="H61"/>
    </row>
    <row r="62" spans="1:12" ht="21.6" customHeight="1" x14ac:dyDescent="0.25">
      <c r="B62"/>
      <c r="C62"/>
      <c r="D62"/>
      <c r="E62"/>
      <c r="F62"/>
      <c r="G62"/>
      <c r="H62"/>
    </row>
    <row r="63" spans="1:12" ht="21.6" customHeight="1" x14ac:dyDescent="0.25">
      <c r="B63"/>
      <c r="C63"/>
      <c r="D63"/>
      <c r="E63"/>
      <c r="F63"/>
      <c r="G63"/>
      <c r="H63"/>
    </row>
    <row r="64" spans="1:12" ht="21.6" customHeight="1" x14ac:dyDescent="0.25">
      <c r="B64"/>
      <c r="C64"/>
      <c r="D64"/>
      <c r="E64"/>
      <c r="F64"/>
      <c r="G64"/>
      <c r="H6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16" workbookViewId="0">
      <selection activeCell="K39" sqref="K39"/>
    </sheetView>
  </sheetViews>
  <sheetFormatPr defaultColWidth="8.85546875" defaultRowHeight="14.25" x14ac:dyDescent="0.2"/>
  <cols>
    <col min="1" max="1" width="7.42578125" style="10" customWidth="1"/>
    <col min="2" max="3" width="30.7109375" style="10" customWidth="1"/>
    <col min="4" max="4" width="18.7109375" style="10" customWidth="1"/>
    <col min="5" max="8" width="7.42578125" style="10" customWidth="1"/>
    <col min="9" max="16384" width="8.85546875" style="10"/>
  </cols>
  <sheetData>
    <row r="1" spans="1:8" x14ac:dyDescent="0.2">
      <c r="A1" s="10" t="s">
        <v>172</v>
      </c>
    </row>
    <row r="2" spans="1:8" x14ac:dyDescent="0.2">
      <c r="A2" s="10" t="s">
        <v>39</v>
      </c>
    </row>
    <row r="4" spans="1:8" x14ac:dyDescent="0.2">
      <c r="A4" s="10" t="s">
        <v>64</v>
      </c>
    </row>
    <row r="6" spans="1:8" x14ac:dyDescent="0.2">
      <c r="A6" s="10" t="s">
        <v>65</v>
      </c>
    </row>
    <row r="9" spans="1:8" ht="15" x14ac:dyDescent="0.25">
      <c r="A9" s="11" t="s">
        <v>66</v>
      </c>
      <c r="B9" s="11" t="s">
        <v>67</v>
      </c>
      <c r="C9" s="11" t="s">
        <v>3</v>
      </c>
      <c r="D9" s="11" t="s">
        <v>68</v>
      </c>
      <c r="E9" s="11" t="s">
        <v>69</v>
      </c>
      <c r="F9" s="11" t="s">
        <v>70</v>
      </c>
      <c r="G9" s="11" t="s">
        <v>71</v>
      </c>
      <c r="H9" s="11" t="s">
        <v>72</v>
      </c>
    </row>
    <row r="10" spans="1:8" s="9" customFormat="1" ht="15" x14ac:dyDescent="0.25">
      <c r="A10" s="12">
        <v>1</v>
      </c>
      <c r="B10" s="12" t="s">
        <v>26</v>
      </c>
      <c r="C10" s="12" t="s">
        <v>73</v>
      </c>
      <c r="D10" s="12" t="s">
        <v>27</v>
      </c>
      <c r="E10" s="12">
        <v>0</v>
      </c>
      <c r="F10" s="12"/>
      <c r="G10" s="12">
        <v>0</v>
      </c>
      <c r="H10" s="12">
        <v>43.52</v>
      </c>
    </row>
    <row r="11" spans="1:8" s="9" customFormat="1" ht="15" x14ac:dyDescent="0.25">
      <c r="A11" s="12">
        <v>2</v>
      </c>
      <c r="B11" s="12" t="s">
        <v>74</v>
      </c>
      <c r="C11" s="12" t="s">
        <v>75</v>
      </c>
      <c r="D11" s="12" t="s">
        <v>76</v>
      </c>
      <c r="E11" s="12">
        <v>0</v>
      </c>
      <c r="F11" s="12"/>
      <c r="G11" s="12">
        <v>0</v>
      </c>
      <c r="H11" s="12">
        <v>44.09</v>
      </c>
    </row>
    <row r="12" spans="1:8" s="9" customFormat="1" ht="15" x14ac:dyDescent="0.25">
      <c r="A12" s="12">
        <v>3</v>
      </c>
      <c r="B12" s="12" t="s">
        <v>77</v>
      </c>
      <c r="C12" s="12" t="s">
        <v>78</v>
      </c>
      <c r="D12" s="12" t="s">
        <v>79</v>
      </c>
      <c r="E12" s="12">
        <v>0</v>
      </c>
      <c r="F12" s="12"/>
      <c r="G12" s="12">
        <v>0</v>
      </c>
      <c r="H12" s="12">
        <v>44.61</v>
      </c>
    </row>
    <row r="13" spans="1:8" s="9" customFormat="1" ht="15" x14ac:dyDescent="0.25">
      <c r="A13" s="12">
        <v>4</v>
      </c>
      <c r="B13" s="12" t="s">
        <v>80</v>
      </c>
      <c r="C13" s="12" t="s">
        <v>81</v>
      </c>
      <c r="D13" s="12" t="s">
        <v>82</v>
      </c>
      <c r="E13" s="12">
        <v>0</v>
      </c>
      <c r="F13" s="12"/>
      <c r="G13" s="12">
        <v>0</v>
      </c>
      <c r="H13" s="12">
        <v>44.98</v>
      </c>
    </row>
    <row r="14" spans="1:8" s="9" customFormat="1" ht="15" x14ac:dyDescent="0.25">
      <c r="A14" s="12">
        <v>5</v>
      </c>
      <c r="B14" s="12" t="s">
        <v>83</v>
      </c>
      <c r="C14" s="12" t="s">
        <v>84</v>
      </c>
      <c r="D14" s="12" t="s">
        <v>85</v>
      </c>
      <c r="E14" s="12">
        <v>0</v>
      </c>
      <c r="F14" s="12"/>
      <c r="G14" s="12">
        <v>0</v>
      </c>
      <c r="H14" s="12">
        <v>45.1</v>
      </c>
    </row>
    <row r="15" spans="1:8" s="9" customFormat="1" ht="15" x14ac:dyDescent="0.25">
      <c r="A15" s="12">
        <v>6</v>
      </c>
      <c r="B15" s="12" t="s">
        <v>51</v>
      </c>
      <c r="C15" s="12" t="s">
        <v>86</v>
      </c>
      <c r="D15" s="12" t="s">
        <v>87</v>
      </c>
      <c r="E15" s="12">
        <v>0</v>
      </c>
      <c r="F15" s="12"/>
      <c r="G15" s="12">
        <v>0</v>
      </c>
      <c r="H15" s="12">
        <v>45.81</v>
      </c>
    </row>
    <row r="16" spans="1:8" s="9" customFormat="1" ht="15" x14ac:dyDescent="0.25">
      <c r="A16" s="12">
        <v>7</v>
      </c>
      <c r="B16" s="12" t="s">
        <v>80</v>
      </c>
      <c r="C16" s="12" t="s">
        <v>88</v>
      </c>
      <c r="D16" s="12" t="s">
        <v>82</v>
      </c>
      <c r="E16" s="12">
        <v>0</v>
      </c>
      <c r="F16" s="12"/>
      <c r="G16" s="12">
        <v>0</v>
      </c>
      <c r="H16" s="12">
        <v>47.66</v>
      </c>
    </row>
    <row r="17" spans="1:8" s="9" customFormat="1" ht="15" x14ac:dyDescent="0.25">
      <c r="A17" s="12">
        <v>8</v>
      </c>
      <c r="B17" s="12" t="s">
        <v>74</v>
      </c>
      <c r="C17" s="12" t="s">
        <v>89</v>
      </c>
      <c r="D17" s="12" t="s">
        <v>76</v>
      </c>
      <c r="E17" s="12">
        <v>0</v>
      </c>
      <c r="F17" s="12">
        <v>47.8</v>
      </c>
      <c r="G17" s="12">
        <v>0</v>
      </c>
      <c r="H17" s="12">
        <v>47.88</v>
      </c>
    </row>
    <row r="18" spans="1:8" s="9" customFormat="1" ht="15" x14ac:dyDescent="0.25">
      <c r="A18" s="12">
        <v>9</v>
      </c>
      <c r="B18" s="12" t="s">
        <v>90</v>
      </c>
      <c r="C18" s="12" t="s">
        <v>91</v>
      </c>
      <c r="D18" s="12" t="s">
        <v>92</v>
      </c>
      <c r="E18" s="12">
        <v>0</v>
      </c>
      <c r="F18" s="12"/>
      <c r="G18" s="12">
        <v>0</v>
      </c>
      <c r="H18" s="12">
        <v>47.94</v>
      </c>
    </row>
    <row r="19" spans="1:8" s="9" customFormat="1" ht="15" x14ac:dyDescent="0.25">
      <c r="A19" s="12">
        <v>10</v>
      </c>
      <c r="B19" s="12" t="s">
        <v>77</v>
      </c>
      <c r="C19" s="12" t="s">
        <v>93</v>
      </c>
      <c r="D19" s="12" t="s">
        <v>79</v>
      </c>
      <c r="E19" s="12">
        <v>0</v>
      </c>
      <c r="F19" s="12"/>
      <c r="G19" s="12">
        <v>0</v>
      </c>
      <c r="H19" s="12">
        <v>53.17</v>
      </c>
    </row>
    <row r="20" spans="1:8" s="9" customFormat="1" ht="15" x14ac:dyDescent="0.25">
      <c r="A20" s="12">
        <v>11</v>
      </c>
      <c r="B20" s="12" t="s">
        <v>51</v>
      </c>
      <c r="C20" s="12" t="s">
        <v>94</v>
      </c>
      <c r="D20" s="12" t="s">
        <v>87</v>
      </c>
      <c r="E20" s="12">
        <v>0</v>
      </c>
      <c r="F20" s="12"/>
      <c r="G20" s="12">
        <v>0</v>
      </c>
      <c r="H20" s="12">
        <v>55.53</v>
      </c>
    </row>
    <row r="21" spans="1:8" s="9" customFormat="1" ht="15" x14ac:dyDescent="0.25">
      <c r="A21" s="12">
        <v>12</v>
      </c>
      <c r="B21" s="12" t="s">
        <v>95</v>
      </c>
      <c r="C21" s="12" t="s">
        <v>96</v>
      </c>
      <c r="D21" s="12" t="s">
        <v>97</v>
      </c>
      <c r="E21" s="12">
        <v>0</v>
      </c>
      <c r="F21" s="12"/>
      <c r="G21" s="12">
        <v>0</v>
      </c>
      <c r="H21" s="12">
        <v>56.74</v>
      </c>
    </row>
    <row r="22" spans="1:8" s="9" customFormat="1" ht="15" x14ac:dyDescent="0.25">
      <c r="A22" s="12">
        <v>13</v>
      </c>
      <c r="B22" s="12" t="s">
        <v>83</v>
      </c>
      <c r="C22" s="12" t="s">
        <v>98</v>
      </c>
      <c r="D22" s="12" t="s">
        <v>85</v>
      </c>
      <c r="E22" s="12">
        <v>0</v>
      </c>
      <c r="F22" s="12"/>
      <c r="G22" s="12">
        <v>0</v>
      </c>
      <c r="H22" s="12">
        <v>58.88</v>
      </c>
    </row>
    <row r="24" spans="1:8" x14ac:dyDescent="0.2">
      <c r="A24" s="13">
        <v>14</v>
      </c>
      <c r="B24" s="13" t="s">
        <v>95</v>
      </c>
      <c r="C24" s="13" t="s">
        <v>99</v>
      </c>
      <c r="D24" s="13" t="s">
        <v>97</v>
      </c>
      <c r="E24" s="13">
        <v>0</v>
      </c>
      <c r="F24" s="13"/>
      <c r="G24" s="13">
        <v>4</v>
      </c>
      <c r="H24" s="13">
        <v>0</v>
      </c>
    </row>
    <row r="25" spans="1:8" x14ac:dyDescent="0.2">
      <c r="A25" s="13">
        <v>15</v>
      </c>
      <c r="B25" s="13" t="s">
        <v>100</v>
      </c>
      <c r="C25" s="13" t="s">
        <v>101</v>
      </c>
      <c r="D25" s="13" t="s">
        <v>102</v>
      </c>
      <c r="E25" s="13">
        <v>0</v>
      </c>
      <c r="F25" s="13">
        <v>0</v>
      </c>
      <c r="G25" s="13">
        <v>4</v>
      </c>
      <c r="H25" s="13"/>
    </row>
    <row r="26" spans="1:8" x14ac:dyDescent="0.2">
      <c r="A26" s="13"/>
      <c r="B26" s="13" t="s">
        <v>103</v>
      </c>
      <c r="C26" s="13" t="s">
        <v>104</v>
      </c>
      <c r="D26" s="13" t="s">
        <v>105</v>
      </c>
      <c r="E26" s="13">
        <v>0</v>
      </c>
      <c r="F26" s="13"/>
      <c r="G26" s="13">
        <v>4</v>
      </c>
      <c r="H26" s="13"/>
    </row>
    <row r="27" spans="1:8" x14ac:dyDescent="0.2">
      <c r="A27" s="13"/>
      <c r="B27" s="13" t="s">
        <v>106</v>
      </c>
      <c r="C27" s="13" t="s">
        <v>107</v>
      </c>
      <c r="D27" s="13" t="s">
        <v>44</v>
      </c>
      <c r="E27" s="13">
        <v>0</v>
      </c>
      <c r="F27" s="13"/>
      <c r="G27" s="13">
        <v>4</v>
      </c>
      <c r="H27" s="13"/>
    </row>
    <row r="28" spans="1:8" x14ac:dyDescent="0.2">
      <c r="A28" s="13"/>
      <c r="B28" s="13" t="s">
        <v>103</v>
      </c>
      <c r="C28" s="13" t="s">
        <v>108</v>
      </c>
      <c r="D28" s="13" t="s">
        <v>105</v>
      </c>
      <c r="E28" s="13">
        <v>0</v>
      </c>
      <c r="F28" s="13"/>
      <c r="G28" s="13">
        <v>4</v>
      </c>
      <c r="H28" s="13"/>
    </row>
    <row r="29" spans="1:8" x14ac:dyDescent="0.2">
      <c r="A29" s="13">
        <v>19</v>
      </c>
      <c r="B29" s="13" t="s">
        <v>51</v>
      </c>
      <c r="C29" s="13" t="s">
        <v>109</v>
      </c>
      <c r="D29" s="13" t="s">
        <v>87</v>
      </c>
      <c r="E29" s="13">
        <v>0</v>
      </c>
      <c r="F29" s="13"/>
      <c r="G29" s="13">
        <v>8</v>
      </c>
      <c r="H29" s="13"/>
    </row>
    <row r="30" spans="1:8" x14ac:dyDescent="0.2">
      <c r="A30" s="13"/>
      <c r="B30" s="13" t="s">
        <v>17</v>
      </c>
      <c r="C30" s="13" t="s">
        <v>110</v>
      </c>
      <c r="D30" s="13" t="s">
        <v>18</v>
      </c>
      <c r="E30" s="13">
        <v>0</v>
      </c>
      <c r="F30" s="13"/>
      <c r="G30" s="13">
        <v>8</v>
      </c>
      <c r="H30" s="13"/>
    </row>
    <row r="31" spans="1:8" x14ac:dyDescent="0.2">
      <c r="A31" s="13"/>
      <c r="B31" s="13" t="s">
        <v>111</v>
      </c>
      <c r="C31" s="13" t="s">
        <v>112</v>
      </c>
      <c r="D31" s="13" t="s">
        <v>113</v>
      </c>
      <c r="E31" s="13">
        <v>8</v>
      </c>
      <c r="F31" s="13">
        <v>0</v>
      </c>
      <c r="G31" s="13">
        <v>8</v>
      </c>
      <c r="H31" s="13"/>
    </row>
    <row r="32" spans="1:8" x14ac:dyDescent="0.2">
      <c r="A32" s="13">
        <v>22</v>
      </c>
      <c r="B32" s="13" t="s">
        <v>38</v>
      </c>
      <c r="C32" s="13" t="s">
        <v>114</v>
      </c>
      <c r="D32" s="13" t="s">
        <v>39</v>
      </c>
      <c r="E32" s="13">
        <v>0</v>
      </c>
      <c r="F32" s="13"/>
      <c r="G32" s="13">
        <v>13</v>
      </c>
      <c r="H32" s="13"/>
    </row>
    <row r="33" spans="1:8" x14ac:dyDescent="0.2">
      <c r="A33" s="13"/>
      <c r="B33" s="13" t="s">
        <v>47</v>
      </c>
      <c r="C33" s="13" t="s">
        <v>115</v>
      </c>
      <c r="D33" s="13" t="s">
        <v>23</v>
      </c>
      <c r="E33" s="13">
        <v>13</v>
      </c>
      <c r="F33" s="13">
        <v>0</v>
      </c>
      <c r="G33" s="13">
        <v>13</v>
      </c>
      <c r="H33" s="13"/>
    </row>
    <row r="34" spans="1:8" x14ac:dyDescent="0.2">
      <c r="A34" s="13">
        <v>24</v>
      </c>
      <c r="B34" s="13" t="s">
        <v>116</v>
      </c>
      <c r="C34" s="13" t="s">
        <v>25</v>
      </c>
      <c r="D34" s="13" t="s">
        <v>39</v>
      </c>
      <c r="E34" s="13">
        <v>0</v>
      </c>
      <c r="F34" s="13"/>
      <c r="G34" s="13">
        <v>19</v>
      </c>
      <c r="H34" s="13"/>
    </row>
    <row r="35" spans="1:8" x14ac:dyDescent="0.2">
      <c r="A35" s="13">
        <v>25</v>
      </c>
      <c r="B35" s="13" t="s">
        <v>117</v>
      </c>
      <c r="C35" s="13" t="s">
        <v>118</v>
      </c>
      <c r="D35" s="13" t="s">
        <v>119</v>
      </c>
      <c r="E35" s="13">
        <v>0</v>
      </c>
      <c r="F35" s="13"/>
      <c r="G35" s="13">
        <v>27</v>
      </c>
      <c r="H35" s="13"/>
    </row>
    <row r="36" spans="1:8" x14ac:dyDescent="0.2">
      <c r="A36" s="13">
        <v>26</v>
      </c>
      <c r="B36" s="13" t="s">
        <v>120</v>
      </c>
      <c r="C36" s="13" t="s">
        <v>121</v>
      </c>
      <c r="D36" s="13" t="s">
        <v>122</v>
      </c>
      <c r="E36" s="13">
        <v>0</v>
      </c>
      <c r="F36" s="13"/>
      <c r="G36" s="13" t="s">
        <v>123</v>
      </c>
      <c r="H36" s="13"/>
    </row>
    <row r="37" spans="1:8" x14ac:dyDescent="0.2">
      <c r="A37" s="13">
        <v>27</v>
      </c>
      <c r="B37" s="13" t="s">
        <v>26</v>
      </c>
      <c r="C37" s="13" t="s">
        <v>124</v>
      </c>
      <c r="D37" s="13" t="s">
        <v>27</v>
      </c>
      <c r="E37" s="13">
        <v>0</v>
      </c>
      <c r="F37" s="13"/>
      <c r="G37" s="13"/>
      <c r="H37" s="13"/>
    </row>
    <row r="38" spans="1:8" x14ac:dyDescent="0.2">
      <c r="A38" s="13">
        <v>28</v>
      </c>
      <c r="B38" s="13" t="s">
        <v>125</v>
      </c>
      <c r="C38" s="13" t="s">
        <v>126</v>
      </c>
      <c r="D38" s="13" t="s">
        <v>127</v>
      </c>
      <c r="E38" s="13">
        <v>4</v>
      </c>
      <c r="F38" s="13"/>
      <c r="G38" s="13"/>
      <c r="H38" s="13"/>
    </row>
    <row r="39" spans="1:8" x14ac:dyDescent="0.2">
      <c r="A39" s="13"/>
      <c r="B39" s="13" t="s">
        <v>128</v>
      </c>
      <c r="C39" s="13" t="s">
        <v>129</v>
      </c>
      <c r="D39" s="13" t="s">
        <v>130</v>
      </c>
      <c r="E39" s="13">
        <v>4</v>
      </c>
      <c r="F39" s="13"/>
      <c r="G39" s="13"/>
      <c r="H39" s="13"/>
    </row>
    <row r="40" spans="1:8" x14ac:dyDescent="0.2">
      <c r="A40" s="13"/>
      <c r="B40" s="13" t="s">
        <v>131</v>
      </c>
      <c r="C40" s="13" t="s">
        <v>132</v>
      </c>
      <c r="D40" s="13" t="s">
        <v>119</v>
      </c>
      <c r="E40" s="13">
        <v>4</v>
      </c>
      <c r="F40" s="13"/>
      <c r="G40" s="13"/>
      <c r="H40" s="13"/>
    </row>
    <row r="41" spans="1:8" x14ac:dyDescent="0.2">
      <c r="A41" s="13"/>
      <c r="B41" s="13" t="s">
        <v>47</v>
      </c>
      <c r="C41" s="13" t="s">
        <v>133</v>
      </c>
      <c r="D41" s="13" t="s">
        <v>23</v>
      </c>
      <c r="E41" s="13">
        <v>4</v>
      </c>
      <c r="F41" s="13"/>
      <c r="G41" s="13"/>
      <c r="H41" s="13"/>
    </row>
    <row r="42" spans="1:8" x14ac:dyDescent="0.2">
      <c r="A42" s="13"/>
      <c r="B42" s="13" t="s">
        <v>120</v>
      </c>
      <c r="C42" s="13" t="s">
        <v>134</v>
      </c>
      <c r="D42" s="13" t="s">
        <v>122</v>
      </c>
      <c r="E42" s="13">
        <v>4</v>
      </c>
      <c r="F42" s="13"/>
      <c r="G42" s="13"/>
      <c r="H42" s="13"/>
    </row>
    <row r="43" spans="1:8" x14ac:dyDescent="0.2">
      <c r="A43" s="13"/>
      <c r="B43" s="13" t="s">
        <v>26</v>
      </c>
      <c r="C43" s="13" t="s">
        <v>135</v>
      </c>
      <c r="D43" s="13" t="s">
        <v>27</v>
      </c>
      <c r="E43" s="13">
        <v>4</v>
      </c>
      <c r="F43" s="13"/>
      <c r="G43" s="13"/>
      <c r="H43" s="13"/>
    </row>
    <row r="44" spans="1:8" x14ac:dyDescent="0.2">
      <c r="A44" s="13"/>
      <c r="B44" s="13" t="s">
        <v>136</v>
      </c>
      <c r="C44" s="13" t="s">
        <v>137</v>
      </c>
      <c r="D44" s="13" t="s">
        <v>138</v>
      </c>
      <c r="E44" s="13">
        <v>4</v>
      </c>
      <c r="F44" s="13"/>
      <c r="G44" s="13"/>
      <c r="H44" s="13"/>
    </row>
    <row r="45" spans="1:8" x14ac:dyDescent="0.2">
      <c r="A45" s="13"/>
      <c r="B45" s="13" t="s">
        <v>139</v>
      </c>
      <c r="C45" s="13" t="s">
        <v>140</v>
      </c>
      <c r="D45" s="13" t="s">
        <v>141</v>
      </c>
      <c r="E45" s="13">
        <v>4</v>
      </c>
      <c r="F45" s="13"/>
      <c r="G45" s="13"/>
      <c r="H45" s="13"/>
    </row>
    <row r="46" spans="1:8" x14ac:dyDescent="0.2">
      <c r="A46" s="13"/>
      <c r="B46" s="13" t="s">
        <v>116</v>
      </c>
      <c r="C46" s="13" t="s">
        <v>25</v>
      </c>
      <c r="D46" s="13" t="s">
        <v>39</v>
      </c>
      <c r="E46" s="13">
        <v>4</v>
      </c>
      <c r="F46" s="13"/>
      <c r="G46" s="13"/>
      <c r="H46" s="13"/>
    </row>
    <row r="47" spans="1:8" x14ac:dyDescent="0.2">
      <c r="A47" s="13"/>
      <c r="B47" s="13" t="s">
        <v>100</v>
      </c>
      <c r="C47" s="13" t="s">
        <v>142</v>
      </c>
      <c r="D47" s="13" t="s">
        <v>102</v>
      </c>
      <c r="E47" s="13">
        <v>4</v>
      </c>
      <c r="F47" s="13"/>
      <c r="G47" s="13"/>
      <c r="H47" s="13"/>
    </row>
    <row r="48" spans="1:8" x14ac:dyDescent="0.2">
      <c r="A48" s="13"/>
      <c r="B48" s="13" t="s">
        <v>43</v>
      </c>
      <c r="C48" s="13" t="s">
        <v>143</v>
      </c>
      <c r="D48" s="13" t="s">
        <v>144</v>
      </c>
      <c r="E48" s="13">
        <v>4</v>
      </c>
      <c r="F48" s="13"/>
      <c r="G48" s="13"/>
      <c r="H48" s="13"/>
    </row>
    <row r="49" spans="1:8" x14ac:dyDescent="0.2">
      <c r="A49" s="13"/>
      <c r="B49" s="13" t="s">
        <v>136</v>
      </c>
      <c r="C49" s="13" t="s">
        <v>145</v>
      </c>
      <c r="D49" s="13" t="s">
        <v>138</v>
      </c>
      <c r="E49" s="13">
        <v>4</v>
      </c>
      <c r="F49" s="13"/>
      <c r="G49" s="13"/>
      <c r="H49" s="13"/>
    </row>
    <row r="50" spans="1:8" x14ac:dyDescent="0.2">
      <c r="A50" s="13"/>
      <c r="B50" s="13" t="s">
        <v>146</v>
      </c>
      <c r="C50" s="13" t="s">
        <v>147</v>
      </c>
      <c r="D50" s="13" t="s">
        <v>148</v>
      </c>
      <c r="E50" s="13">
        <v>4</v>
      </c>
      <c r="F50" s="13"/>
      <c r="G50" s="13"/>
      <c r="H50" s="13"/>
    </row>
    <row r="51" spans="1:8" x14ac:dyDescent="0.2">
      <c r="A51" s="13"/>
      <c r="B51" s="13" t="s">
        <v>83</v>
      </c>
      <c r="C51" s="13" t="s">
        <v>149</v>
      </c>
      <c r="D51" s="13" t="s">
        <v>85</v>
      </c>
      <c r="E51" s="13">
        <v>4</v>
      </c>
      <c r="F51" s="13"/>
      <c r="G51" s="13"/>
      <c r="H51" s="13"/>
    </row>
    <row r="52" spans="1:8" x14ac:dyDescent="0.2">
      <c r="A52" s="13">
        <v>42</v>
      </c>
      <c r="B52" s="13" t="s">
        <v>95</v>
      </c>
      <c r="C52" s="13" t="s">
        <v>150</v>
      </c>
      <c r="D52" s="13" t="s">
        <v>97</v>
      </c>
      <c r="E52" s="13">
        <v>8</v>
      </c>
      <c r="F52" s="13"/>
      <c r="G52" s="13"/>
      <c r="H52" s="13"/>
    </row>
    <row r="53" spans="1:8" x14ac:dyDescent="0.2">
      <c r="A53" s="13"/>
      <c r="B53" s="13" t="s">
        <v>151</v>
      </c>
      <c r="C53" s="13" t="s">
        <v>152</v>
      </c>
      <c r="D53" s="13" t="s">
        <v>153</v>
      </c>
      <c r="E53" s="13">
        <v>8</v>
      </c>
      <c r="F53" s="13"/>
      <c r="G53" s="13"/>
      <c r="H53" s="13"/>
    </row>
    <row r="54" spans="1:8" x14ac:dyDescent="0.2">
      <c r="A54" s="13"/>
      <c r="B54" s="13" t="s">
        <v>154</v>
      </c>
      <c r="C54" s="13" t="s">
        <v>155</v>
      </c>
      <c r="D54" s="13" t="s">
        <v>156</v>
      </c>
      <c r="E54" s="13">
        <v>8</v>
      </c>
      <c r="F54" s="13"/>
      <c r="G54" s="13"/>
      <c r="H54" s="13"/>
    </row>
    <row r="55" spans="1:8" x14ac:dyDescent="0.2">
      <c r="A55" s="13"/>
      <c r="B55" s="13" t="s">
        <v>157</v>
      </c>
      <c r="C55" s="13" t="s">
        <v>158</v>
      </c>
      <c r="D55" s="13" t="s">
        <v>159</v>
      </c>
      <c r="E55" s="13">
        <v>8</v>
      </c>
      <c r="F55" s="13"/>
      <c r="G55" s="13"/>
      <c r="H55" s="13"/>
    </row>
    <row r="56" spans="1:8" x14ac:dyDescent="0.2">
      <c r="A56" s="13">
        <v>46</v>
      </c>
      <c r="B56" s="13" t="s">
        <v>131</v>
      </c>
      <c r="C56" s="13" t="s">
        <v>160</v>
      </c>
      <c r="D56" s="13" t="s">
        <v>119</v>
      </c>
      <c r="E56" s="13">
        <v>11</v>
      </c>
      <c r="F56" s="13"/>
      <c r="G56" s="13"/>
      <c r="H56" s="13"/>
    </row>
    <row r="57" spans="1:8" x14ac:dyDescent="0.2">
      <c r="A57" s="13">
        <v>47</v>
      </c>
      <c r="B57" s="13" t="s">
        <v>161</v>
      </c>
      <c r="C57" s="13" t="s">
        <v>162</v>
      </c>
      <c r="D57" s="13" t="s">
        <v>97</v>
      </c>
      <c r="E57" s="13">
        <v>12</v>
      </c>
      <c r="F57" s="13"/>
      <c r="G57" s="13"/>
      <c r="H57" s="13"/>
    </row>
    <row r="58" spans="1:8" x14ac:dyDescent="0.2">
      <c r="A58" s="13" t="s">
        <v>163</v>
      </c>
      <c r="B58" s="13" t="s">
        <v>164</v>
      </c>
      <c r="C58" s="13" t="s">
        <v>165</v>
      </c>
      <c r="D58" s="13" t="s">
        <v>166</v>
      </c>
      <c r="E58" s="13" t="s">
        <v>167</v>
      </c>
      <c r="F58" s="13"/>
      <c r="G58" s="13"/>
      <c r="H58" s="13"/>
    </row>
    <row r="59" spans="1:8" x14ac:dyDescent="0.2">
      <c r="A59" s="13"/>
      <c r="B59" s="13" t="s">
        <v>83</v>
      </c>
      <c r="C59" s="13" t="s">
        <v>168</v>
      </c>
      <c r="D59" s="13" t="s">
        <v>85</v>
      </c>
      <c r="E59" s="13" t="s">
        <v>169</v>
      </c>
      <c r="F59" s="13"/>
      <c r="G59" s="13"/>
      <c r="H59" s="13"/>
    </row>
    <row r="60" spans="1:8" x14ac:dyDescent="0.2">
      <c r="A60" s="13"/>
      <c r="B60" s="13" t="s">
        <v>128</v>
      </c>
      <c r="C60" s="13" t="s">
        <v>170</v>
      </c>
      <c r="D60" s="13" t="s">
        <v>130</v>
      </c>
      <c r="E60" s="13" t="s">
        <v>171</v>
      </c>
      <c r="F60" s="13"/>
      <c r="G60" s="13"/>
      <c r="H60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4 jarige </vt:lpstr>
      <vt:lpstr>5 Jarige 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2017-05-23T06:45:12Z</dcterms:modified>
</cp:coreProperties>
</file>